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<sst xmlns="http://schemas.openxmlformats.org/spreadsheetml/2006/main" count="123" uniqueCount="78">
  <si>
    <t>Tárgykód</t>
  </si>
  <si>
    <t>Tárgynév</t>
  </si>
  <si>
    <t>Tárgynév_EN</t>
  </si>
  <si>
    <t>Kredit</t>
  </si>
  <si>
    <t>Félév</t>
  </si>
  <si>
    <t>Követelmény típusa</t>
  </si>
  <si>
    <t>előadás</t>
  </si>
  <si>
    <t>szeminárium</t>
  </si>
  <si>
    <t>labor</t>
  </si>
  <si>
    <t>terep</t>
  </si>
  <si>
    <t>Kollokvium</t>
  </si>
  <si>
    <t>Gyakorlati jegy</t>
  </si>
  <si>
    <t>Évközi jegy</t>
  </si>
  <si>
    <t>Tantárgyfelelős neve</t>
  </si>
  <si>
    <t>gyakorlat</t>
  </si>
  <si>
    <t>Előkövetelmény (tárgynév)</t>
  </si>
  <si>
    <t xml:space="preserve">vonatkozó kurzus féléves óraszáma (13 hétre) </t>
  </si>
  <si>
    <t>összes kredit - 1. félév</t>
  </si>
  <si>
    <t>összes kredit - 2. félév</t>
  </si>
  <si>
    <t>nincs</t>
  </si>
  <si>
    <t>Portfolió</t>
  </si>
  <si>
    <t>Biokémia I ea.</t>
  </si>
  <si>
    <t>Biokémia gy.</t>
  </si>
  <si>
    <t>Állatszervezettan I gy.</t>
  </si>
  <si>
    <t>Molekuláris biológia I ea.</t>
  </si>
  <si>
    <t>Molekuláris biológia gyak.</t>
  </si>
  <si>
    <t>Evolúció ea.</t>
  </si>
  <si>
    <t>Alapvető genetika I ea.</t>
  </si>
  <si>
    <t>Alapvető genetika II ea.</t>
  </si>
  <si>
    <t>Genetika gyak.</t>
  </si>
  <si>
    <t>Biokémia II ea.</t>
  </si>
  <si>
    <t>Állatélettan gyak</t>
  </si>
  <si>
    <t>Állatszervezettan II gy.</t>
  </si>
  <si>
    <t>Molekuláris biológia II ea.</t>
  </si>
  <si>
    <t>Növénytársulástan alapjai ea.</t>
  </si>
  <si>
    <t>Ökológia ea.</t>
  </si>
  <si>
    <t>Biochemistry I lect.</t>
  </si>
  <si>
    <t>Biochemistry laboratory pract.</t>
  </si>
  <si>
    <t>Molecular biology lecture</t>
  </si>
  <si>
    <t>Molecular biology practical</t>
  </si>
  <si>
    <t>Evolution lect.</t>
  </si>
  <si>
    <t>Basic Genetics lect.</t>
  </si>
  <si>
    <t>Genetics lab.</t>
  </si>
  <si>
    <t xml:space="preserve">General Ecology lect. </t>
  </si>
  <si>
    <t>A biológia története</t>
  </si>
  <si>
    <t>History of Biology seminar</t>
  </si>
  <si>
    <t>dr. Hoffmann Gy</t>
  </si>
  <si>
    <t>Természet és környezetvédelem ea.</t>
  </si>
  <si>
    <t>Nature conservation and environmental protection</t>
  </si>
  <si>
    <t>dr. Csiky J</t>
  </si>
  <si>
    <t>dr. Pollák E</t>
  </si>
  <si>
    <t>dr. Jakab Ferenc</t>
  </si>
  <si>
    <t>dr. Kemenesi Gábor</t>
  </si>
  <si>
    <t>dr. Kuczmog Anett</t>
  </si>
  <si>
    <t>dr. Csiky János</t>
  </si>
  <si>
    <t>dr. Csabai Zoltán</t>
  </si>
  <si>
    <t>Kísérő szeminárium I.</t>
  </si>
  <si>
    <t>Kísérő szeminárium II.</t>
  </si>
  <si>
    <t>Seminar I</t>
  </si>
  <si>
    <t>Seminar II</t>
  </si>
  <si>
    <t>Portfolio</t>
  </si>
  <si>
    <t>ÖSSZES kredit (2félév)</t>
  </si>
  <si>
    <t>dr. Hernádi István</t>
  </si>
  <si>
    <t>dr. Molnár László</t>
  </si>
  <si>
    <t>Comparative Anatomy II. lab.</t>
  </si>
  <si>
    <t>Comparative Anatomy I. lab.</t>
  </si>
  <si>
    <t>Fundamentals in plant sociology</t>
  </si>
  <si>
    <t>Cell biology lect.</t>
  </si>
  <si>
    <t>Molecular biology lect.</t>
  </si>
  <si>
    <t>Comparative Physiology lab.</t>
  </si>
  <si>
    <t>Sejtbiológia ea.</t>
  </si>
  <si>
    <t>Szakmódszertan 1.</t>
  </si>
  <si>
    <t>Szakmódszertan 2.</t>
  </si>
  <si>
    <t>Társas szaktárgyi gyakorlat</t>
  </si>
  <si>
    <t>Társas szaktárgyi tanítási gyakorlat</t>
  </si>
  <si>
    <t>Zárószigorlat</t>
  </si>
  <si>
    <t>szigorlat</t>
  </si>
  <si>
    <t>Szabadon választható tantárgyak (teljesítendő 3 kredit)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</si>
</sst>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2"/>
      <color rgb="FF9C57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0" fontId="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19" borderId="10" xfId="0" applyFont="1" applyFill="1" applyBorder="1" applyAlignment="1">
      <alignment horizontal="center"/>
    </xf>
    <xf numFmtId="0" fontId="0" fillId="19" borderId="10" xfId="0" applyFont="1" applyFill="1" applyBorder="1" applyAlignment="1">
      <alignment horizontal="center" wrapText="1"/>
    </xf>
    <xf numFmtId="0" fontId="0" fillId="19" borderId="10" xfId="0" applyFont="1" applyFill="1" applyBorder="1" applyAlignment="1">
      <alignment horizontal="center"/>
    </xf>
    <xf numFmtId="0" fontId="0" fillId="20" borderId="10" xfId="0" applyFont="1" applyFill="1" applyBorder="1" applyAlignment="1">
      <alignment horizontal="center"/>
    </xf>
    <xf numFmtId="0" fontId="41" fillId="15" borderId="10" xfId="0" applyFont="1" applyFill="1" applyBorder="1" applyAlignment="1">
      <alignment horizontal="center"/>
    </xf>
    <xf numFmtId="0" fontId="0" fillId="20" borderId="10" xfId="0" applyFont="1" applyFill="1" applyBorder="1" applyAlignment="1">
      <alignment horizontal="center" wrapText="1"/>
    </xf>
    <xf numFmtId="0" fontId="40" fillId="12" borderId="10" xfId="0" applyFont="1" applyFill="1" applyBorder="1" applyAlignment="1">
      <alignment horizontal="center"/>
    </xf>
    <xf numFmtId="0" fontId="40" fillId="15" borderId="10" xfId="0" applyFont="1" applyFill="1" applyBorder="1" applyAlignment="1">
      <alignment horizontal="center"/>
    </xf>
    <xf numFmtId="0" fontId="40" fillId="12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0" xfId="55" applyFont="1" applyFill="1" applyBorder="1" applyAlignment="1">
      <alignment horizontal="left" vertical="center" wrapText="1"/>
      <protection/>
    </xf>
    <xf numFmtId="0" fontId="21" fillId="0" borderId="10" xfId="55" applyFont="1" applyFill="1" applyBorder="1" applyProtection="1">
      <alignment/>
      <protection locked="0"/>
    </xf>
    <xf numFmtId="0" fontId="21" fillId="0" borderId="10" xfId="55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>
      <alignment horizontal="center"/>
    </xf>
    <xf numFmtId="0" fontId="21" fillId="0" borderId="10" xfId="55" applyFont="1" applyFill="1" applyBorder="1" applyAlignment="1">
      <alignment vertical="center" wrapText="1"/>
      <protection/>
    </xf>
    <xf numFmtId="0" fontId="21" fillId="33" borderId="10" xfId="0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 applyProtection="1">
      <alignment horizontal="left"/>
      <protection locked="0"/>
    </xf>
    <xf numFmtId="0" fontId="21" fillId="0" borderId="10" xfId="0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Excel Built-in Normal" xfId="46"/>
    <cellStyle name="Comma" xfId="47"/>
    <cellStyle name="Comma [0]" xfId="48"/>
    <cellStyle name="Figyelmeztetés" xfId="49"/>
    <cellStyle name="Hivatkozott cella" xfId="50"/>
    <cellStyle name="Jegyzet" xfId="51"/>
    <cellStyle name="Jó" xfId="52"/>
    <cellStyle name="Kimenet" xfId="53"/>
    <cellStyle name="Magyarázó szöveg" xfId="54"/>
    <cellStyle name="Normál 2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A1" sqref="A1:A2"/>
    </sheetView>
  </sheetViews>
  <sheetFormatPr defaultColWidth="11.00390625" defaultRowHeight="15.75"/>
  <cols>
    <col min="1" max="1" width="11.00390625" style="3" customWidth="1"/>
    <col min="2" max="3" width="30.625" style="3" customWidth="1"/>
    <col min="4" max="4" width="12.875" style="3" customWidth="1"/>
    <col min="5" max="5" width="17.50390625" style="3" bestFit="1" customWidth="1"/>
    <col min="6" max="6" width="5.50390625" style="3" bestFit="1" customWidth="1"/>
    <col min="7" max="8" width="11.00390625" style="3" customWidth="1"/>
    <col min="9" max="9" width="11.625" style="3" bestFit="1" customWidth="1"/>
    <col min="10" max="11" width="11.00390625" style="3" customWidth="1"/>
    <col min="12" max="12" width="18.125" style="3" bestFit="1" customWidth="1"/>
    <col min="13" max="13" width="14.125" style="3" bestFit="1" customWidth="1"/>
    <col min="14" max="16384" width="11.00390625" style="3" customWidth="1"/>
  </cols>
  <sheetData>
    <row r="1" spans="1:13" ht="15.75">
      <c r="A1" s="6" t="s">
        <v>0</v>
      </c>
      <c r="B1" s="6" t="s">
        <v>1</v>
      </c>
      <c r="C1" s="6" t="s">
        <v>2</v>
      </c>
      <c r="D1" s="6" t="s">
        <v>3</v>
      </c>
      <c r="E1" s="6" t="s">
        <v>5</v>
      </c>
      <c r="F1" s="6" t="s">
        <v>4</v>
      </c>
      <c r="G1" s="6" t="s">
        <v>16</v>
      </c>
      <c r="H1" s="6"/>
      <c r="I1" s="6"/>
      <c r="J1" s="6"/>
      <c r="K1" s="6"/>
      <c r="L1" s="6" t="s">
        <v>13</v>
      </c>
      <c r="M1" s="7" t="s">
        <v>15</v>
      </c>
    </row>
    <row r="2" spans="1:13" ht="15.75">
      <c r="A2" s="6"/>
      <c r="B2" s="6"/>
      <c r="C2" s="6"/>
      <c r="D2" s="6"/>
      <c r="E2" s="6"/>
      <c r="F2" s="6"/>
      <c r="G2" s="8" t="s">
        <v>6</v>
      </c>
      <c r="H2" s="8" t="s">
        <v>14</v>
      </c>
      <c r="I2" s="8" t="s">
        <v>7</v>
      </c>
      <c r="J2" s="8" t="s">
        <v>8</v>
      </c>
      <c r="K2" s="8" t="s">
        <v>9</v>
      </c>
      <c r="L2" s="6"/>
      <c r="M2" s="7"/>
    </row>
    <row r="3" spans="1:13" ht="15.75">
      <c r="A3" s="9"/>
      <c r="B3" s="9" t="s">
        <v>61</v>
      </c>
      <c r="C3" s="9"/>
      <c r="D3" s="10">
        <f>SUM(D4:D5)</f>
        <v>60</v>
      </c>
      <c r="E3" s="9"/>
      <c r="F3" s="9"/>
      <c r="G3" s="9"/>
      <c r="H3" s="9"/>
      <c r="I3" s="9"/>
      <c r="J3" s="9"/>
      <c r="K3" s="9"/>
      <c r="L3" s="9"/>
      <c r="M3" s="11"/>
    </row>
    <row r="4" spans="1:13" s="1" customFormat="1" ht="11.25">
      <c r="A4" s="12"/>
      <c r="B4" s="12" t="s">
        <v>17</v>
      </c>
      <c r="C4" s="12"/>
      <c r="D4" s="13">
        <f>SUMIF(F6:F162,"=1",D6:D162)</f>
        <v>32</v>
      </c>
      <c r="E4" s="12"/>
      <c r="F4" s="12">
        <v>1</v>
      </c>
      <c r="G4" s="12"/>
      <c r="H4" s="12"/>
      <c r="I4" s="12"/>
      <c r="J4" s="12"/>
      <c r="K4" s="12"/>
      <c r="L4" s="12"/>
      <c r="M4" s="14"/>
    </row>
    <row r="5" spans="1:13" s="1" customFormat="1" ht="11.25">
      <c r="A5" s="12"/>
      <c r="B5" s="12" t="s">
        <v>18</v>
      </c>
      <c r="C5" s="12"/>
      <c r="D5" s="13">
        <f>SUMIF(F6:F162,"=2",D6:D162)</f>
        <v>28</v>
      </c>
      <c r="E5" s="12"/>
      <c r="F5" s="12">
        <v>2</v>
      </c>
      <c r="G5" s="12"/>
      <c r="H5" s="12"/>
      <c r="I5" s="12"/>
      <c r="J5" s="12"/>
      <c r="K5" s="12"/>
      <c r="L5" s="12"/>
      <c r="M5" s="14"/>
    </row>
    <row r="6" spans="1:13" s="5" customFormat="1" ht="15.75">
      <c r="A6" s="16"/>
      <c r="B6" s="17" t="s">
        <v>71</v>
      </c>
      <c r="C6" s="18"/>
      <c r="D6" s="19">
        <v>3</v>
      </c>
      <c r="E6" s="16"/>
      <c r="F6" s="20">
        <v>1</v>
      </c>
      <c r="G6" s="16"/>
      <c r="H6" s="16"/>
      <c r="I6" s="16"/>
      <c r="J6" s="16"/>
      <c r="K6" s="16"/>
      <c r="L6" s="16"/>
      <c r="M6" s="16"/>
    </row>
    <row r="7" spans="1:13" s="5" customFormat="1" ht="15.75">
      <c r="A7" s="16"/>
      <c r="B7" s="21" t="s">
        <v>72</v>
      </c>
      <c r="C7" s="18"/>
      <c r="D7" s="19">
        <v>3</v>
      </c>
      <c r="E7" s="16"/>
      <c r="F7" s="20">
        <v>1</v>
      </c>
      <c r="G7" s="16"/>
      <c r="H7" s="16"/>
      <c r="I7" s="16"/>
      <c r="J7" s="16"/>
      <c r="K7" s="16"/>
      <c r="L7" s="16"/>
      <c r="M7" s="16"/>
    </row>
    <row r="8" spans="1:13" s="5" customFormat="1" ht="15.75">
      <c r="A8" s="16"/>
      <c r="B8" s="21" t="s">
        <v>73</v>
      </c>
      <c r="C8" s="18"/>
      <c r="D8" s="19">
        <v>2</v>
      </c>
      <c r="E8" s="16"/>
      <c r="F8" s="20">
        <v>1</v>
      </c>
      <c r="G8" s="16"/>
      <c r="H8" s="16"/>
      <c r="I8" s="16"/>
      <c r="J8" s="16"/>
      <c r="K8" s="16"/>
      <c r="L8" s="16"/>
      <c r="M8" s="16"/>
    </row>
    <row r="9" spans="1:13" s="5" customFormat="1" ht="15.75">
      <c r="A9" s="16"/>
      <c r="B9" s="21" t="s">
        <v>74</v>
      </c>
      <c r="C9" s="18"/>
      <c r="D9" s="19">
        <v>3</v>
      </c>
      <c r="E9" s="16"/>
      <c r="F9" s="20">
        <v>2</v>
      </c>
      <c r="G9" s="16"/>
      <c r="H9" s="16"/>
      <c r="I9" s="16"/>
      <c r="J9" s="16"/>
      <c r="K9" s="16"/>
      <c r="L9" s="16"/>
      <c r="M9" s="16"/>
    </row>
    <row r="10" spans="1:13" s="5" customFormat="1" ht="15.75">
      <c r="A10" s="16"/>
      <c r="B10" s="21" t="s">
        <v>56</v>
      </c>
      <c r="C10" s="18" t="s">
        <v>58</v>
      </c>
      <c r="D10" s="19">
        <v>1</v>
      </c>
      <c r="E10" s="16"/>
      <c r="F10" s="20">
        <v>2</v>
      </c>
      <c r="G10" s="16"/>
      <c r="H10" s="16"/>
      <c r="I10" s="16"/>
      <c r="J10" s="16"/>
      <c r="K10" s="16"/>
      <c r="L10" s="16"/>
      <c r="M10" s="16"/>
    </row>
    <row r="11" spans="1:13" s="5" customFormat="1" ht="15.75">
      <c r="A11" s="16"/>
      <c r="B11" s="21" t="s">
        <v>57</v>
      </c>
      <c r="C11" s="18" t="s">
        <v>59</v>
      </c>
      <c r="D11" s="19">
        <v>1</v>
      </c>
      <c r="E11" s="16"/>
      <c r="F11" s="20">
        <v>2</v>
      </c>
      <c r="G11" s="16"/>
      <c r="H11" s="16"/>
      <c r="I11" s="16"/>
      <c r="J11" s="16"/>
      <c r="K11" s="16"/>
      <c r="L11" s="16"/>
      <c r="M11" s="16"/>
    </row>
    <row r="12" spans="1:13" s="5" customFormat="1" ht="15.75">
      <c r="A12" s="16"/>
      <c r="B12" s="21" t="s">
        <v>20</v>
      </c>
      <c r="C12" s="18" t="s">
        <v>60</v>
      </c>
      <c r="D12" s="19">
        <v>2</v>
      </c>
      <c r="E12" s="16"/>
      <c r="F12" s="20">
        <v>2</v>
      </c>
      <c r="G12" s="16"/>
      <c r="H12" s="16"/>
      <c r="I12" s="16"/>
      <c r="J12" s="16"/>
      <c r="K12" s="16"/>
      <c r="L12" s="16"/>
      <c r="M12" s="16"/>
    </row>
    <row r="13" spans="1:13" s="5" customFormat="1" ht="15.75">
      <c r="A13" s="16"/>
      <c r="B13" s="23" t="s">
        <v>70</v>
      </c>
      <c r="C13" s="16" t="s">
        <v>67</v>
      </c>
      <c r="D13" s="26">
        <v>3</v>
      </c>
      <c r="E13" s="16" t="s">
        <v>10</v>
      </c>
      <c r="F13" s="20">
        <v>1</v>
      </c>
      <c r="G13" s="20">
        <v>7</v>
      </c>
      <c r="H13" s="16"/>
      <c r="I13" s="16"/>
      <c r="J13" s="16"/>
      <c r="K13" s="16"/>
      <c r="L13" s="27" t="s">
        <v>63</v>
      </c>
      <c r="M13" s="16" t="s">
        <v>19</v>
      </c>
    </row>
    <row r="14" spans="1:13" s="5" customFormat="1" ht="15.75">
      <c r="A14" s="16"/>
      <c r="B14" s="23" t="s">
        <v>21</v>
      </c>
      <c r="C14" s="16" t="s">
        <v>36</v>
      </c>
      <c r="D14" s="26">
        <v>2</v>
      </c>
      <c r="E14" s="16" t="s">
        <v>10</v>
      </c>
      <c r="F14" s="20">
        <v>1</v>
      </c>
      <c r="G14" s="28">
        <v>5</v>
      </c>
      <c r="H14" s="16"/>
      <c r="I14" s="16"/>
      <c r="J14" s="16"/>
      <c r="K14" s="16"/>
      <c r="L14" s="24" t="s">
        <v>53</v>
      </c>
      <c r="M14" s="16" t="s">
        <v>19</v>
      </c>
    </row>
    <row r="15" spans="1:13" s="5" customFormat="1" ht="15.75">
      <c r="A15" s="16"/>
      <c r="B15" s="23" t="s">
        <v>22</v>
      </c>
      <c r="C15" s="16" t="s">
        <v>37</v>
      </c>
      <c r="D15" s="26">
        <v>4</v>
      </c>
      <c r="E15" s="16" t="s">
        <v>11</v>
      </c>
      <c r="F15" s="20">
        <v>1</v>
      </c>
      <c r="G15" s="16"/>
      <c r="H15" s="16"/>
      <c r="I15" s="16"/>
      <c r="J15" s="29">
        <v>14</v>
      </c>
      <c r="K15" s="16"/>
      <c r="L15" s="24" t="s">
        <v>53</v>
      </c>
      <c r="M15" s="16" t="s">
        <v>19</v>
      </c>
    </row>
    <row r="16" spans="1:13" s="5" customFormat="1" ht="15.75">
      <c r="A16" s="16"/>
      <c r="B16" s="23" t="s">
        <v>23</v>
      </c>
      <c r="C16" s="16" t="s">
        <v>65</v>
      </c>
      <c r="D16" s="26">
        <v>4</v>
      </c>
      <c r="E16" s="16" t="s">
        <v>11</v>
      </c>
      <c r="F16" s="20">
        <v>1</v>
      </c>
      <c r="G16" s="16"/>
      <c r="H16" s="16"/>
      <c r="I16" s="16"/>
      <c r="J16" s="30">
        <v>14</v>
      </c>
      <c r="K16" s="16"/>
      <c r="L16" s="25" t="s">
        <v>50</v>
      </c>
      <c r="M16" s="16" t="s">
        <v>19</v>
      </c>
    </row>
    <row r="17" spans="1:13" s="5" customFormat="1" ht="15.75">
      <c r="A17" s="16"/>
      <c r="B17" s="23" t="s">
        <v>24</v>
      </c>
      <c r="C17" s="16" t="s">
        <v>68</v>
      </c>
      <c r="D17" s="26">
        <v>2</v>
      </c>
      <c r="E17" s="16" t="s">
        <v>10</v>
      </c>
      <c r="F17" s="20">
        <v>1</v>
      </c>
      <c r="G17" s="28">
        <v>5</v>
      </c>
      <c r="H17" s="16"/>
      <c r="I17" s="16"/>
      <c r="J17" s="16"/>
      <c r="K17" s="16"/>
      <c r="L17" s="25" t="s">
        <v>51</v>
      </c>
      <c r="M17" s="16" t="s">
        <v>19</v>
      </c>
    </row>
    <row r="18" spans="1:13" s="5" customFormat="1" ht="15.75">
      <c r="A18" s="16"/>
      <c r="B18" s="23" t="s">
        <v>25</v>
      </c>
      <c r="C18" s="16" t="s">
        <v>39</v>
      </c>
      <c r="D18" s="26">
        <v>3</v>
      </c>
      <c r="E18" s="16" t="s">
        <v>11</v>
      </c>
      <c r="F18" s="20">
        <v>1</v>
      </c>
      <c r="G18" s="16"/>
      <c r="H18" s="16"/>
      <c r="I18" s="16"/>
      <c r="J18" s="29">
        <v>10</v>
      </c>
      <c r="K18" s="16"/>
      <c r="L18" s="24" t="s">
        <v>52</v>
      </c>
      <c r="M18" s="16" t="s">
        <v>19</v>
      </c>
    </row>
    <row r="19" spans="1:13" s="5" customFormat="1" ht="15.75">
      <c r="A19" s="16"/>
      <c r="B19" s="23" t="s">
        <v>26</v>
      </c>
      <c r="C19" s="16" t="s">
        <v>40</v>
      </c>
      <c r="D19" s="26">
        <v>2</v>
      </c>
      <c r="E19" s="16" t="s">
        <v>10</v>
      </c>
      <c r="F19" s="20">
        <v>1</v>
      </c>
      <c r="G19" s="28">
        <v>5</v>
      </c>
      <c r="H19" s="16"/>
      <c r="I19" s="16"/>
      <c r="J19" s="16"/>
      <c r="K19" s="16"/>
      <c r="L19" s="24" t="s">
        <v>46</v>
      </c>
      <c r="M19" s="16" t="s">
        <v>19</v>
      </c>
    </row>
    <row r="20" spans="1:13" s="5" customFormat="1" ht="15.75">
      <c r="A20" s="16"/>
      <c r="B20" s="23" t="s">
        <v>27</v>
      </c>
      <c r="C20" s="16" t="s">
        <v>41</v>
      </c>
      <c r="D20" s="26">
        <v>2</v>
      </c>
      <c r="E20" s="16" t="s">
        <v>10</v>
      </c>
      <c r="F20" s="20">
        <v>1</v>
      </c>
      <c r="G20" s="28">
        <v>5</v>
      </c>
      <c r="H20" s="16"/>
      <c r="I20" s="16"/>
      <c r="J20" s="16"/>
      <c r="K20" s="16"/>
      <c r="L20" s="24" t="s">
        <v>46</v>
      </c>
      <c r="M20" s="16" t="s">
        <v>19</v>
      </c>
    </row>
    <row r="21" spans="1:13" s="5" customFormat="1" ht="15.75">
      <c r="A21" s="16"/>
      <c r="B21" s="23" t="s">
        <v>28</v>
      </c>
      <c r="C21" s="16" t="s">
        <v>41</v>
      </c>
      <c r="D21" s="26">
        <v>2</v>
      </c>
      <c r="E21" s="16" t="s">
        <v>10</v>
      </c>
      <c r="F21" s="20">
        <v>2</v>
      </c>
      <c r="G21" s="28">
        <v>5</v>
      </c>
      <c r="H21" s="16"/>
      <c r="I21" s="16"/>
      <c r="J21" s="16"/>
      <c r="K21" s="16"/>
      <c r="L21" s="24" t="s">
        <v>46</v>
      </c>
      <c r="M21" s="16" t="s">
        <v>19</v>
      </c>
    </row>
    <row r="22" spans="1:13" s="5" customFormat="1" ht="15.75">
      <c r="A22" s="16"/>
      <c r="B22" s="23" t="s">
        <v>29</v>
      </c>
      <c r="C22" s="16" t="s">
        <v>42</v>
      </c>
      <c r="D22" s="31">
        <v>3</v>
      </c>
      <c r="E22" s="16" t="s">
        <v>11</v>
      </c>
      <c r="F22" s="20">
        <v>2</v>
      </c>
      <c r="G22" s="16"/>
      <c r="H22" s="16"/>
      <c r="I22" s="16"/>
      <c r="J22" s="29">
        <v>10</v>
      </c>
      <c r="K22" s="16"/>
      <c r="L22" s="24" t="s">
        <v>46</v>
      </c>
      <c r="M22" s="16" t="s">
        <v>19</v>
      </c>
    </row>
    <row r="23" spans="1:13" s="5" customFormat="1" ht="15.75">
      <c r="A23" s="16"/>
      <c r="B23" s="23" t="s">
        <v>30</v>
      </c>
      <c r="C23" s="16" t="s">
        <v>36</v>
      </c>
      <c r="D23" s="26">
        <v>2</v>
      </c>
      <c r="E23" s="16" t="s">
        <v>10</v>
      </c>
      <c r="F23" s="20">
        <v>2</v>
      </c>
      <c r="G23" s="28">
        <v>5</v>
      </c>
      <c r="H23" s="16"/>
      <c r="I23" s="16"/>
      <c r="J23" s="16"/>
      <c r="K23" s="16"/>
      <c r="L23" s="24" t="s">
        <v>53</v>
      </c>
      <c r="M23" s="16" t="s">
        <v>19</v>
      </c>
    </row>
    <row r="24" spans="1:13" s="5" customFormat="1" ht="15.75">
      <c r="A24" s="16"/>
      <c r="B24" s="23" t="s">
        <v>31</v>
      </c>
      <c r="C24" s="15" t="s">
        <v>69</v>
      </c>
      <c r="D24" s="20">
        <v>4</v>
      </c>
      <c r="E24" s="16" t="s">
        <v>11</v>
      </c>
      <c r="F24" s="20">
        <v>2</v>
      </c>
      <c r="G24" s="16"/>
      <c r="H24" s="16"/>
      <c r="I24" s="16"/>
      <c r="J24" s="29">
        <v>14</v>
      </c>
      <c r="K24" s="16"/>
      <c r="L24" s="15" t="s">
        <v>62</v>
      </c>
      <c r="M24" s="16" t="s">
        <v>19</v>
      </c>
    </row>
    <row r="25" spans="1:13" s="5" customFormat="1" ht="15.75">
      <c r="A25" s="16"/>
      <c r="B25" s="23" t="s">
        <v>32</v>
      </c>
      <c r="C25" s="15" t="s">
        <v>64</v>
      </c>
      <c r="D25" s="26">
        <v>3</v>
      </c>
      <c r="E25" s="16" t="s">
        <v>11</v>
      </c>
      <c r="F25" s="20">
        <v>2</v>
      </c>
      <c r="G25" s="16"/>
      <c r="H25" s="16"/>
      <c r="I25" s="16"/>
      <c r="J25" s="28">
        <v>10</v>
      </c>
      <c r="K25" s="16"/>
      <c r="L25" s="25" t="s">
        <v>50</v>
      </c>
      <c r="M25" s="16" t="s">
        <v>19</v>
      </c>
    </row>
    <row r="26" spans="1:13" s="5" customFormat="1" ht="15.75">
      <c r="A26" s="16"/>
      <c r="B26" s="23" t="s">
        <v>33</v>
      </c>
      <c r="C26" s="16" t="s">
        <v>38</v>
      </c>
      <c r="D26" s="26">
        <v>2</v>
      </c>
      <c r="E26" s="16" t="s">
        <v>10</v>
      </c>
      <c r="F26" s="20">
        <v>2</v>
      </c>
      <c r="G26" s="28">
        <v>5</v>
      </c>
      <c r="H26" s="16"/>
      <c r="I26" s="16"/>
      <c r="J26" s="16"/>
      <c r="K26" s="16"/>
      <c r="L26" s="25" t="s">
        <v>51</v>
      </c>
      <c r="M26" s="16" t="s">
        <v>19</v>
      </c>
    </row>
    <row r="27" spans="1:13" s="5" customFormat="1" ht="15.75">
      <c r="A27" s="16"/>
      <c r="B27" s="23" t="s">
        <v>34</v>
      </c>
      <c r="C27" s="16" t="s">
        <v>66</v>
      </c>
      <c r="D27" s="20">
        <v>2</v>
      </c>
      <c r="E27" s="16" t="s">
        <v>10</v>
      </c>
      <c r="F27" s="20">
        <v>2</v>
      </c>
      <c r="G27" s="20">
        <v>5</v>
      </c>
      <c r="H27" s="16"/>
      <c r="I27" s="16"/>
      <c r="J27" s="16"/>
      <c r="K27" s="16"/>
      <c r="L27" s="16" t="s">
        <v>54</v>
      </c>
      <c r="M27" s="16" t="s">
        <v>19</v>
      </c>
    </row>
    <row r="28" spans="1:13" s="5" customFormat="1" ht="15.75">
      <c r="A28" s="16"/>
      <c r="B28" s="23" t="s">
        <v>35</v>
      </c>
      <c r="C28" s="16" t="s">
        <v>43</v>
      </c>
      <c r="D28" s="26">
        <v>2</v>
      </c>
      <c r="E28" s="16" t="s">
        <v>10</v>
      </c>
      <c r="F28" s="20">
        <v>2</v>
      </c>
      <c r="G28" s="30">
        <v>7</v>
      </c>
      <c r="H28" s="16"/>
      <c r="I28" s="16"/>
      <c r="J28" s="16"/>
      <c r="K28" s="16"/>
      <c r="L28" s="27" t="s">
        <v>55</v>
      </c>
      <c r="M28" s="16" t="s">
        <v>19</v>
      </c>
    </row>
    <row r="29" spans="1:13" s="5" customFormat="1" ht="15.75">
      <c r="A29" s="36"/>
      <c r="B29" s="23" t="s">
        <v>75</v>
      </c>
      <c r="C29" s="36"/>
      <c r="D29" s="30">
        <v>0</v>
      </c>
      <c r="E29" s="16" t="s">
        <v>76</v>
      </c>
      <c r="F29" s="20">
        <v>2</v>
      </c>
      <c r="G29" s="36"/>
      <c r="H29" s="36"/>
      <c r="I29" s="36"/>
      <c r="J29" s="36"/>
      <c r="K29" s="36"/>
      <c r="L29" s="36"/>
      <c r="M29" s="36"/>
    </row>
    <row r="30" spans="1:13" s="5" customFormat="1" ht="15.75">
      <c r="A30" s="36"/>
      <c r="B30" s="22" t="s">
        <v>77</v>
      </c>
      <c r="C30" s="36"/>
      <c r="D30" s="20">
        <v>3</v>
      </c>
      <c r="E30" s="16"/>
      <c r="F30" s="20"/>
      <c r="G30" s="36"/>
      <c r="H30" s="36"/>
      <c r="I30" s="36"/>
      <c r="J30" s="36"/>
      <c r="K30" s="36"/>
      <c r="L30" s="36"/>
      <c r="M30" s="36"/>
    </row>
    <row r="31" spans="2:13" ht="15.75">
      <c r="B31" s="32" t="s">
        <v>44</v>
      </c>
      <c r="C31" s="33" t="s">
        <v>45</v>
      </c>
      <c r="D31" s="34">
        <v>1</v>
      </c>
      <c r="E31" s="33" t="s">
        <v>10</v>
      </c>
      <c r="F31" s="34">
        <v>2</v>
      </c>
      <c r="G31" s="34">
        <v>5</v>
      </c>
      <c r="H31" s="33"/>
      <c r="I31" s="33"/>
      <c r="J31" s="33"/>
      <c r="K31" s="33"/>
      <c r="L31" s="35" t="s">
        <v>46</v>
      </c>
      <c r="M31" s="33" t="s">
        <v>19</v>
      </c>
    </row>
    <row r="32" spans="1:13" ht="15.75">
      <c r="A32" s="16"/>
      <c r="B32" s="24" t="s">
        <v>47</v>
      </c>
      <c r="C32" s="16" t="s">
        <v>48</v>
      </c>
      <c r="D32" s="20">
        <v>2</v>
      </c>
      <c r="E32" s="16" t="s">
        <v>10</v>
      </c>
      <c r="F32" s="20">
        <v>1</v>
      </c>
      <c r="G32" s="20">
        <v>7</v>
      </c>
      <c r="H32" s="16"/>
      <c r="I32" s="16"/>
      <c r="J32" s="16"/>
      <c r="K32" s="16"/>
      <c r="L32" s="25" t="s">
        <v>49</v>
      </c>
      <c r="M32" s="16" t="s">
        <v>19</v>
      </c>
    </row>
    <row r="33" ht="15.75">
      <c r="C33" s="4"/>
    </row>
    <row r="34" ht="15.75">
      <c r="C34" s="4"/>
    </row>
    <row r="36" ht="15.75">
      <c r="E36" s="2"/>
    </row>
  </sheetData>
  <sheetProtection/>
  <mergeCells count="9">
    <mergeCell ref="A1:A2"/>
    <mergeCell ref="L1:L2"/>
    <mergeCell ref="M1:M2"/>
    <mergeCell ref="G1:K1"/>
    <mergeCell ref="F1:F2"/>
    <mergeCell ref="E1:E2"/>
    <mergeCell ref="D1:D2"/>
    <mergeCell ref="C1:C2"/>
    <mergeCell ref="B1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11" sqref="B11"/>
    </sheetView>
  </sheetViews>
  <sheetFormatPr defaultColWidth="11.00390625" defaultRowHeight="15.75"/>
  <sheetData>
    <row r="1" spans="1:2" ht="15.75">
      <c r="A1" t="s">
        <v>10</v>
      </c>
      <c r="B1">
        <v>1</v>
      </c>
    </row>
    <row r="2" spans="1:2" ht="15.75">
      <c r="A2" t="s">
        <v>11</v>
      </c>
      <c r="B2">
        <v>2</v>
      </c>
    </row>
    <row r="3" spans="1:2" ht="15.75">
      <c r="A3" t="s">
        <v>12</v>
      </c>
      <c r="B3">
        <v>3</v>
      </c>
    </row>
    <row r="4" ht="15.75">
      <c r="B4">
        <v>4</v>
      </c>
    </row>
    <row r="5" ht="15.75">
      <c r="B5">
        <v>5</v>
      </c>
    </row>
    <row r="6" ht="15.75">
      <c r="B6">
        <v>6</v>
      </c>
    </row>
    <row r="7" ht="15.75">
      <c r="B7">
        <v>7</v>
      </c>
    </row>
    <row r="8" ht="15.75">
      <c r="B8">
        <v>8</v>
      </c>
    </row>
    <row r="9" ht="15.75">
      <c r="B9">
        <v>9</v>
      </c>
    </row>
    <row r="10" ht="15.75">
      <c r="B10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Heisenberger Zsolt</cp:lastModifiedBy>
  <dcterms:created xsi:type="dcterms:W3CDTF">2022-03-03T12:54:11Z</dcterms:created>
  <dcterms:modified xsi:type="dcterms:W3CDTF">2022-09-13T06:40:04Z</dcterms:modified>
  <cp:category/>
  <cp:version/>
  <cp:contentType/>
  <cp:contentStatus/>
</cp:coreProperties>
</file>